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wrence\Desktop\"/>
    </mc:Choice>
  </mc:AlternateContent>
  <xr:revisionPtr revIDLastSave="0" documentId="8_{A1D02829-D5D9-4C14-98D1-A68B5BCBDAA4}" xr6:coauthVersionLast="45" xr6:coauthVersionMax="45" xr10:uidLastSave="{00000000-0000-0000-0000-000000000000}"/>
  <bookViews>
    <workbookView xWindow="28680" yWindow="-15" windowWidth="29040" windowHeight="15840" xr2:uid="{EF340696-17E0-45AB-91C4-250028FB44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1" l="1"/>
  <c r="J23" i="1"/>
  <c r="J22" i="1"/>
  <c r="J21" i="1"/>
  <c r="J10" i="1"/>
  <c r="J19" i="1"/>
  <c r="H24" i="1"/>
  <c r="H23" i="1"/>
  <c r="H22" i="1"/>
  <c r="H21" i="1"/>
  <c r="H19" i="1"/>
  <c r="H10" i="1"/>
  <c r="J20" i="1"/>
  <c r="J18" i="1"/>
  <c r="J17" i="1"/>
  <c r="J16" i="1"/>
  <c r="J15" i="1"/>
  <c r="J14" i="1"/>
  <c r="J13" i="1"/>
  <c r="J12" i="1"/>
  <c r="J11" i="1"/>
  <c r="J9" i="1"/>
  <c r="J8" i="1"/>
  <c r="J7" i="1"/>
  <c r="J6" i="1"/>
  <c r="J5" i="1"/>
  <c r="J4" i="1"/>
  <c r="H20" i="1"/>
  <c r="H18" i="1"/>
  <c r="H17" i="1"/>
  <c r="H16" i="1"/>
  <c r="H15" i="1"/>
  <c r="H14" i="1"/>
  <c r="H13" i="1"/>
  <c r="H12" i="1"/>
  <c r="H11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<sst xmlns="http://schemas.openxmlformats.org/spreadsheetml/2006/main" count="51" uniqueCount="48">
  <si>
    <t>Product Description</t>
  </si>
  <si>
    <t>Bambo Nature Baby Diapers Size 1</t>
  </si>
  <si>
    <t>Bambo Nature Baby Diapers Size 2</t>
  </si>
  <si>
    <t>Bambo Nature Baby Diapers Size 3</t>
  </si>
  <si>
    <t>Bambo Nature Baby Diapers Size 4</t>
  </si>
  <si>
    <t>Bambo Nature Baby Diapers Size 5</t>
  </si>
  <si>
    <t>Bambo Nature Baby Diapers Size 6</t>
  </si>
  <si>
    <t>Bambo Nature Training Pants Size 5</t>
  </si>
  <si>
    <t>Bambo Nature Training Pants Size 6</t>
  </si>
  <si>
    <t>Bambo Nature Bath Buddy - Hair and Body Wash</t>
  </si>
  <si>
    <t>Bambo Nature Snuggle Time - Body Lotion</t>
  </si>
  <si>
    <t>Bambo Nature Love Balm - Soothing Cream</t>
  </si>
  <si>
    <t>Bambo Nature Tidy Bottom - Wet Wipes - 50 pack</t>
  </si>
  <si>
    <t>Vendor Item Number</t>
  </si>
  <si>
    <t>Unit UPC</t>
  </si>
  <si>
    <t>Case UPC</t>
  </si>
  <si>
    <t>Bambo Nature Tear Clear - Baby Shampoo</t>
  </si>
  <si>
    <t>MAP Pricing Below is the Minimum Advertised Pricing Before Freight</t>
  </si>
  <si>
    <t>Unit Size</t>
  </si>
  <si>
    <t>Case Pack</t>
  </si>
  <si>
    <t>MSRP/Unit</t>
  </si>
  <si>
    <t>MSRP/Case</t>
  </si>
  <si>
    <t>MAP/Unit</t>
  </si>
  <si>
    <t>MAP/Case</t>
  </si>
  <si>
    <t>Bambo Nature Training Pants Size 4</t>
  </si>
  <si>
    <t>Dreamy Night Pants Girls 4-7 Years</t>
  </si>
  <si>
    <t>Dreamy Night Pants Boys 4-7 Years</t>
  </si>
  <si>
    <t>Dreamy Night Pants Girls 8-15 Years</t>
  </si>
  <si>
    <t>Dreamy Night Pants Boys 8-15 Years</t>
  </si>
  <si>
    <t>Bambo Nature Splish Splash - Bath Oil</t>
  </si>
  <si>
    <t>Bambo Nature Tidy Bottom - Wet Wipes - 10 pack</t>
  </si>
  <si>
    <t>4.9 oz</t>
  </si>
  <si>
    <t>5.0 oz</t>
  </si>
  <si>
    <t>3.4 oz</t>
  </si>
  <si>
    <t>16.9 oz</t>
  </si>
  <si>
    <t>5703538198670</t>
  </si>
  <si>
    <t>5703538198816</t>
  </si>
  <si>
    <t>5703538198830</t>
  </si>
  <si>
    <t>5703538198892</t>
  </si>
  <si>
    <t>5703538198908</t>
  </si>
  <si>
    <t>5703538198939</t>
  </si>
  <si>
    <t>5703538198991</t>
  </si>
  <si>
    <t>5703538199035</t>
  </si>
  <si>
    <t>850317008653</t>
  </si>
  <si>
    <t>850317008677</t>
  </si>
  <si>
    <t>850317008660</t>
  </si>
  <si>
    <t xml:space="preserve"> 190509000301 </t>
  </si>
  <si>
    <t>Bambo Nature MAP Pricing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</si>
</sst>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8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1" fontId="3" fillId="0" borderId="1" xfId="0" applyNumberFormat="1" applyFont="1" applyBorder="1" applyAlignment="1" applyProtection="1">
      <alignment horizontal="center" vertical="center"/>
      <protection locked="0"/>
    </xf>
    <xf numFmtId="44" fontId="3" fillId="0" borderId="1" xfId="2" applyFont="1" applyBorder="1" applyAlignment="1" applyProtection="1">
      <alignment horizontal="center" vertical="center"/>
      <protection locked="0"/>
    </xf>
    <xf numFmtId="44" fontId="3" fillId="0" borderId="1" xfId="2" applyFont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Protection="1"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49" fontId="3" fillId="2" borderId="5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/>
    </xf>
    <xf numFmtId="37" fontId="3" fillId="0" borderId="1" xfId="2" applyNumberFormat="1" applyFont="1" applyFill="1" applyBorder="1" applyAlignment="1">
      <alignment horizontal="center"/>
    </xf>
    <xf numFmtId="37" fontId="3" fillId="2" borderId="6" xfId="2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1" fontId="3" fillId="2" borderId="1" xfId="1" applyNumberFormat="1" applyFont="1" applyFill="1" applyBorder="1" applyAlignment="1" applyProtection="1">
      <alignment horizontal="center" vertical="center"/>
      <protection locked="0"/>
    </xf>
    <xf numFmtId="1" fontId="3" fillId="2" borderId="2" xfId="1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2" xfId="1" applyNumberFormat="1" applyFont="1" applyBorder="1" applyAlignment="1" applyProtection="1">
      <alignment horizontal="center" vertical="center"/>
      <protection locked="0"/>
    </xf>
    <xf numFmtId="8" fontId="3" fillId="0" borderId="1" xfId="0" applyNumberFormat="1" applyFont="1" applyBorder="1" applyAlignment="1">
      <alignment horizontal="center" vertical="center"/>
    </xf>
    <xf numFmtId="8" fontId="3" fillId="2" borderId="1" xfId="3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5" xfId="3" xr:uid="{F9C8F52A-A62F-4701-9D24-E20207338A6B}"/>
  </cellStyles>
  <dxfs count="0"/>
  <tableStyles count="0" defaultTableStyle="TableStyleMedium2" defaultPivotStyle="PivotStyleLight16"/>
  <colors>
    <mruColors>
      <color rgb="FFB48F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65F30-B8D2-4E72-AB52-08453BFB325F}">
  <dimension ref="A1:J24"/>
  <sheetViews>
    <sheetView tabSelected="1" workbookViewId="0">
      <selection activeCell="A2" sqref="A2:J2"/>
    </sheetView>
  </sheetViews>
  <sheetFormatPr defaultRowHeight="15" x14ac:dyDescent="0.25"/>
  <cols>
    <col min="1" max="1" width="11" bestFit="1" customWidth="1"/>
    <col min="2" max="2" width="42.7109375" bestFit="1" customWidth="1"/>
    <col min="3" max="3" width="10.140625" bestFit="1" customWidth="1"/>
    <col min="4" max="4" width="10.140625" customWidth="1"/>
    <col min="5" max="6" width="15.140625" bestFit="1" customWidth="1"/>
    <col min="7" max="7" width="12.85546875" customWidth="1"/>
    <col min="8" max="8" width="14" customWidth="1"/>
    <col min="9" max="9" width="10.85546875" customWidth="1"/>
    <col min="10" max="10" width="12.42578125" customWidth="1"/>
  </cols>
  <sheetData>
    <row r="1" spans="1:10" s="4" customFormat="1" ht="31.5" x14ac:dyDescent="0.5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4" customFormat="1" ht="31.5" x14ac:dyDescent="0.5">
      <c r="A2" s="35" t="s">
        <v>17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s="5" customFormat="1" ht="45" x14ac:dyDescent="0.25">
      <c r="A3" s="8" t="s">
        <v>13</v>
      </c>
      <c r="B3" s="9" t="s">
        <v>0</v>
      </c>
      <c r="C3" s="9" t="s">
        <v>18</v>
      </c>
      <c r="D3" s="9" t="s">
        <v>19</v>
      </c>
      <c r="E3" s="8" t="s">
        <v>14</v>
      </c>
      <c r="F3" s="8" t="s">
        <v>15</v>
      </c>
      <c r="G3" s="8" t="s">
        <v>20</v>
      </c>
      <c r="H3" s="8" t="s">
        <v>21</v>
      </c>
      <c r="I3" s="8" t="s">
        <v>22</v>
      </c>
      <c r="J3" s="8" t="s">
        <v>23</v>
      </c>
    </row>
    <row r="4" spans="1:10" x14ac:dyDescent="0.25">
      <c r="A4" s="11">
        <v>1000016923</v>
      </c>
      <c r="B4" s="12" t="s">
        <v>1</v>
      </c>
      <c r="C4" s="18">
        <v>36</v>
      </c>
      <c r="D4" s="19">
        <v>6</v>
      </c>
      <c r="E4" s="23">
        <v>850001271837</v>
      </c>
      <c r="F4" s="10">
        <v>850001271929</v>
      </c>
      <c r="G4" s="32">
        <v>13.99</v>
      </c>
      <c r="H4" s="3">
        <f t="shared" ref="H4:H24" si="0">G4*D4</f>
        <v>83.94</v>
      </c>
      <c r="I4" s="2">
        <v>12.5</v>
      </c>
      <c r="J4" s="3">
        <f t="shared" ref="J4:J20" si="1">I4*D4</f>
        <v>75</v>
      </c>
    </row>
    <row r="5" spans="1:10" x14ac:dyDescent="0.25">
      <c r="A5" s="13">
        <v>1000016924</v>
      </c>
      <c r="B5" s="12" t="s">
        <v>2</v>
      </c>
      <c r="C5" s="18">
        <v>32</v>
      </c>
      <c r="D5" s="19">
        <v>6</v>
      </c>
      <c r="E5" s="23">
        <v>850001271844</v>
      </c>
      <c r="F5" s="10">
        <v>850001271936</v>
      </c>
      <c r="G5" s="32">
        <v>13.99</v>
      </c>
      <c r="H5" s="3">
        <f t="shared" si="0"/>
        <v>83.94</v>
      </c>
      <c r="I5" s="2">
        <v>12.5</v>
      </c>
      <c r="J5" s="3">
        <f t="shared" si="1"/>
        <v>75</v>
      </c>
    </row>
    <row r="6" spans="1:10" x14ac:dyDescent="0.25">
      <c r="A6" s="11">
        <v>1000016925</v>
      </c>
      <c r="B6" s="12" t="s">
        <v>3</v>
      </c>
      <c r="C6" s="7">
        <v>29</v>
      </c>
      <c r="D6" s="19">
        <v>6</v>
      </c>
      <c r="E6" s="23">
        <v>850001271851</v>
      </c>
      <c r="F6" s="10">
        <v>850001271943</v>
      </c>
      <c r="G6" s="32">
        <v>13.99</v>
      </c>
      <c r="H6" s="3">
        <f t="shared" si="0"/>
        <v>83.94</v>
      </c>
      <c r="I6" s="2">
        <v>12.5</v>
      </c>
      <c r="J6" s="3">
        <f t="shared" si="1"/>
        <v>75</v>
      </c>
    </row>
    <row r="7" spans="1:10" x14ac:dyDescent="0.25">
      <c r="A7" s="11">
        <v>1000016926</v>
      </c>
      <c r="B7" s="12" t="s">
        <v>4</v>
      </c>
      <c r="C7" s="18">
        <v>27</v>
      </c>
      <c r="D7" s="19">
        <v>6</v>
      </c>
      <c r="E7" s="23">
        <v>850001271868</v>
      </c>
      <c r="F7" s="10">
        <v>850001271950</v>
      </c>
      <c r="G7" s="32">
        <v>13.99</v>
      </c>
      <c r="H7" s="3">
        <f t="shared" si="0"/>
        <v>83.94</v>
      </c>
      <c r="I7" s="2">
        <v>12.5</v>
      </c>
      <c r="J7" s="3">
        <f t="shared" si="1"/>
        <v>75</v>
      </c>
    </row>
    <row r="8" spans="1:10" x14ac:dyDescent="0.25">
      <c r="A8" s="13">
        <v>1000016927</v>
      </c>
      <c r="B8" s="12" t="s">
        <v>5</v>
      </c>
      <c r="C8" s="7">
        <v>25</v>
      </c>
      <c r="D8" s="19">
        <v>6</v>
      </c>
      <c r="E8" s="23">
        <v>850001271875</v>
      </c>
      <c r="F8" s="10">
        <v>850001271967</v>
      </c>
      <c r="G8" s="32">
        <v>13.99</v>
      </c>
      <c r="H8" s="3">
        <f t="shared" si="0"/>
        <v>83.94</v>
      </c>
      <c r="I8" s="2">
        <v>12.5</v>
      </c>
      <c r="J8" s="3">
        <f t="shared" si="1"/>
        <v>75</v>
      </c>
    </row>
    <row r="9" spans="1:10" x14ac:dyDescent="0.25">
      <c r="A9" s="13">
        <v>1000016928</v>
      </c>
      <c r="B9" s="12" t="s">
        <v>6</v>
      </c>
      <c r="C9" s="7">
        <v>24</v>
      </c>
      <c r="D9" s="19">
        <v>6</v>
      </c>
      <c r="E9" s="24">
        <v>850001271882</v>
      </c>
      <c r="F9" s="10">
        <v>850001271974</v>
      </c>
      <c r="G9" s="32">
        <v>13.99</v>
      </c>
      <c r="H9" s="3">
        <f t="shared" si="0"/>
        <v>83.94</v>
      </c>
      <c r="I9" s="2">
        <v>12.5</v>
      </c>
      <c r="J9" s="3">
        <f t="shared" si="1"/>
        <v>75</v>
      </c>
    </row>
    <row r="10" spans="1:10" x14ac:dyDescent="0.25">
      <c r="A10" s="13">
        <v>1000016929</v>
      </c>
      <c r="B10" s="12" t="s">
        <v>24</v>
      </c>
      <c r="C10" s="7">
        <v>22</v>
      </c>
      <c r="D10" s="19">
        <v>5</v>
      </c>
      <c r="E10" s="24">
        <v>850001271899</v>
      </c>
      <c r="F10" s="24">
        <v>850001271981</v>
      </c>
      <c r="G10" s="32">
        <v>13.99</v>
      </c>
      <c r="H10" s="3">
        <f t="shared" si="0"/>
        <v>69.95</v>
      </c>
      <c r="I10" s="2">
        <v>12.5</v>
      </c>
      <c r="J10" s="3">
        <f t="shared" si="1"/>
        <v>62.5</v>
      </c>
    </row>
    <row r="11" spans="1:10" x14ac:dyDescent="0.25">
      <c r="A11" s="13">
        <v>1000016930</v>
      </c>
      <c r="B11" s="12" t="s">
        <v>7</v>
      </c>
      <c r="C11" s="7">
        <v>20</v>
      </c>
      <c r="D11" s="19">
        <v>5</v>
      </c>
      <c r="E11" s="24">
        <v>850001271905</v>
      </c>
      <c r="F11" s="25">
        <v>850001271998</v>
      </c>
      <c r="G11" s="32">
        <v>13.99</v>
      </c>
      <c r="H11" s="3">
        <f t="shared" si="0"/>
        <v>69.95</v>
      </c>
      <c r="I11" s="2">
        <v>12.5</v>
      </c>
      <c r="J11" s="3">
        <f t="shared" si="1"/>
        <v>62.5</v>
      </c>
    </row>
    <row r="12" spans="1:10" x14ac:dyDescent="0.25">
      <c r="A12" s="13">
        <v>1000016931</v>
      </c>
      <c r="B12" s="12" t="s">
        <v>8</v>
      </c>
      <c r="C12" s="7">
        <v>19</v>
      </c>
      <c r="D12" s="19">
        <v>5</v>
      </c>
      <c r="E12" s="24">
        <v>850001271912</v>
      </c>
      <c r="F12" s="25">
        <v>810049810009</v>
      </c>
      <c r="G12" s="32">
        <v>13.99</v>
      </c>
      <c r="H12" s="3">
        <f t="shared" si="0"/>
        <v>69.95</v>
      </c>
      <c r="I12" s="2">
        <v>12.5</v>
      </c>
      <c r="J12" s="3">
        <f t="shared" si="1"/>
        <v>62.5</v>
      </c>
    </row>
    <row r="13" spans="1:10" x14ac:dyDescent="0.25">
      <c r="A13" s="13">
        <v>1000018874</v>
      </c>
      <c r="B13" s="14" t="s">
        <v>25</v>
      </c>
      <c r="C13" s="7">
        <v>10</v>
      </c>
      <c r="D13" s="20">
        <v>6</v>
      </c>
      <c r="E13" s="24" t="s">
        <v>35</v>
      </c>
      <c r="F13" s="25" t="s">
        <v>36</v>
      </c>
      <c r="G13" s="33">
        <v>8.99</v>
      </c>
      <c r="H13" s="3">
        <f t="shared" si="0"/>
        <v>53.94</v>
      </c>
      <c r="I13" s="2">
        <v>8</v>
      </c>
      <c r="J13" s="3">
        <f t="shared" si="1"/>
        <v>48</v>
      </c>
    </row>
    <row r="14" spans="1:10" x14ac:dyDescent="0.25">
      <c r="A14" s="13">
        <v>1000018875</v>
      </c>
      <c r="B14" s="14" t="s">
        <v>26</v>
      </c>
      <c r="C14" s="7">
        <v>10</v>
      </c>
      <c r="D14" s="20">
        <v>6</v>
      </c>
      <c r="E14" s="24" t="s">
        <v>37</v>
      </c>
      <c r="F14" s="25" t="s">
        <v>38</v>
      </c>
      <c r="G14" s="33">
        <v>8.99</v>
      </c>
      <c r="H14" s="3">
        <f t="shared" si="0"/>
        <v>53.94</v>
      </c>
      <c r="I14" s="2">
        <v>8</v>
      </c>
      <c r="J14" s="3">
        <f t="shared" si="1"/>
        <v>48</v>
      </c>
    </row>
    <row r="15" spans="1:10" x14ac:dyDescent="0.25">
      <c r="A15" s="13">
        <v>1000018876</v>
      </c>
      <c r="B15" s="14" t="s">
        <v>27</v>
      </c>
      <c r="C15" s="7">
        <v>10</v>
      </c>
      <c r="D15" s="20">
        <v>6</v>
      </c>
      <c r="E15" s="24" t="s">
        <v>39</v>
      </c>
      <c r="F15" s="25" t="s">
        <v>40</v>
      </c>
      <c r="G15" s="33">
        <v>8.99</v>
      </c>
      <c r="H15" s="3">
        <f t="shared" si="0"/>
        <v>53.94</v>
      </c>
      <c r="I15" s="2">
        <v>8</v>
      </c>
      <c r="J15" s="3">
        <f t="shared" si="1"/>
        <v>48</v>
      </c>
    </row>
    <row r="16" spans="1:10" x14ac:dyDescent="0.25">
      <c r="A16" s="13">
        <v>1000018877</v>
      </c>
      <c r="B16" s="14" t="s">
        <v>28</v>
      </c>
      <c r="C16" s="7">
        <v>10</v>
      </c>
      <c r="D16" s="20">
        <v>6</v>
      </c>
      <c r="E16" s="24" t="s">
        <v>41</v>
      </c>
      <c r="F16" s="25" t="s">
        <v>42</v>
      </c>
      <c r="G16" s="33">
        <v>8.99</v>
      </c>
      <c r="H16" s="3">
        <f t="shared" si="0"/>
        <v>53.94</v>
      </c>
      <c r="I16" s="3">
        <v>8</v>
      </c>
      <c r="J16" s="3">
        <f t="shared" si="1"/>
        <v>48</v>
      </c>
    </row>
    <row r="17" spans="1:10" x14ac:dyDescent="0.25">
      <c r="A17" s="15">
        <v>150254</v>
      </c>
      <c r="B17" s="12" t="s">
        <v>29</v>
      </c>
      <c r="C17" s="21" t="s">
        <v>31</v>
      </c>
      <c r="D17" s="22">
        <v>6</v>
      </c>
      <c r="E17" s="26" t="s">
        <v>43</v>
      </c>
      <c r="F17" s="27">
        <v>850001271158</v>
      </c>
      <c r="G17" s="32">
        <v>10.99</v>
      </c>
      <c r="H17" s="3">
        <f t="shared" si="0"/>
        <v>65.94</v>
      </c>
      <c r="I17" s="3">
        <v>9.5</v>
      </c>
      <c r="J17" s="3">
        <f t="shared" si="1"/>
        <v>57</v>
      </c>
    </row>
    <row r="18" spans="1:10" x14ac:dyDescent="0.25">
      <c r="A18" s="15">
        <v>150246</v>
      </c>
      <c r="B18" s="12" t="s">
        <v>9</v>
      </c>
      <c r="C18" s="6" t="s">
        <v>32</v>
      </c>
      <c r="D18" s="22">
        <v>6</v>
      </c>
      <c r="E18" s="26" t="s">
        <v>44</v>
      </c>
      <c r="F18" s="27">
        <v>850001271127</v>
      </c>
      <c r="G18" s="32">
        <v>5.99</v>
      </c>
      <c r="H18" s="3">
        <f t="shared" si="0"/>
        <v>35.94</v>
      </c>
      <c r="I18" s="3">
        <v>5.5</v>
      </c>
      <c r="J18" s="3">
        <f t="shared" si="1"/>
        <v>33</v>
      </c>
    </row>
    <row r="19" spans="1:10" x14ac:dyDescent="0.25">
      <c r="A19" s="15">
        <v>150247</v>
      </c>
      <c r="B19" s="12" t="s">
        <v>10</v>
      </c>
      <c r="C19" s="6" t="s">
        <v>33</v>
      </c>
      <c r="D19" s="22">
        <v>6</v>
      </c>
      <c r="E19" s="26" t="s">
        <v>45</v>
      </c>
      <c r="F19" s="28">
        <v>850001271141</v>
      </c>
      <c r="G19" s="32">
        <v>4.49</v>
      </c>
      <c r="H19" s="3">
        <f t="shared" si="0"/>
        <v>26.94</v>
      </c>
      <c r="I19" s="3">
        <v>4</v>
      </c>
      <c r="J19" s="3">
        <f t="shared" si="1"/>
        <v>24</v>
      </c>
    </row>
    <row r="20" spans="1:10" x14ac:dyDescent="0.25">
      <c r="A20" s="15">
        <v>150248</v>
      </c>
      <c r="B20" s="12" t="s">
        <v>11</v>
      </c>
      <c r="C20" s="6" t="s">
        <v>33</v>
      </c>
      <c r="D20" s="22">
        <v>6</v>
      </c>
      <c r="E20" s="29">
        <v>850317008646</v>
      </c>
      <c r="F20" s="30">
        <v>850001271134</v>
      </c>
      <c r="G20" s="32">
        <v>13.99</v>
      </c>
      <c r="H20" s="3">
        <f t="shared" si="0"/>
        <v>83.94</v>
      </c>
      <c r="I20" s="2">
        <v>12.5</v>
      </c>
      <c r="J20" s="3">
        <f t="shared" si="1"/>
        <v>75</v>
      </c>
    </row>
    <row r="21" spans="1:10" x14ac:dyDescent="0.25">
      <c r="A21" s="16">
        <v>1000010490</v>
      </c>
      <c r="B21" s="17" t="s">
        <v>10</v>
      </c>
      <c r="C21" s="6" t="s">
        <v>34</v>
      </c>
      <c r="D21" s="22">
        <v>6</v>
      </c>
      <c r="E21" s="29">
        <v>850317008134</v>
      </c>
      <c r="F21" s="29">
        <v>850001271219</v>
      </c>
      <c r="G21" s="32">
        <v>13.99</v>
      </c>
      <c r="H21" s="3">
        <f t="shared" si="0"/>
        <v>83.94</v>
      </c>
      <c r="I21" s="2">
        <v>12.5</v>
      </c>
      <c r="J21" s="3">
        <f t="shared" ref="J21:J24" si="2">I21*D21</f>
        <v>75</v>
      </c>
    </row>
    <row r="22" spans="1:10" x14ac:dyDescent="0.25">
      <c r="A22" s="16">
        <v>1000010535</v>
      </c>
      <c r="B22" s="17" t="s">
        <v>16</v>
      </c>
      <c r="C22" s="6" t="s">
        <v>34</v>
      </c>
      <c r="D22" s="22">
        <v>6</v>
      </c>
      <c r="E22" s="29">
        <v>850317008141</v>
      </c>
      <c r="F22" s="29">
        <v>850001271213</v>
      </c>
      <c r="G22" s="32">
        <v>11.49</v>
      </c>
      <c r="H22" s="3">
        <f t="shared" si="0"/>
        <v>68.94</v>
      </c>
      <c r="I22" s="2">
        <v>10</v>
      </c>
      <c r="J22" s="3">
        <f t="shared" si="2"/>
        <v>60</v>
      </c>
    </row>
    <row r="23" spans="1:10" x14ac:dyDescent="0.25">
      <c r="A23" s="1">
        <v>1000011633</v>
      </c>
      <c r="B23" s="12" t="s">
        <v>30</v>
      </c>
      <c r="C23" s="6">
        <v>10</v>
      </c>
      <c r="D23" s="19">
        <v>24</v>
      </c>
      <c r="E23" s="31">
        <v>850001271356</v>
      </c>
      <c r="F23" s="31">
        <v>850001271363</v>
      </c>
      <c r="G23" s="32">
        <v>0.79</v>
      </c>
      <c r="H23" s="3">
        <f t="shared" si="0"/>
        <v>18.96</v>
      </c>
      <c r="I23" s="2">
        <v>0.7</v>
      </c>
      <c r="J23" s="3">
        <f t="shared" si="2"/>
        <v>16.799999999999997</v>
      </c>
    </row>
    <row r="24" spans="1:10" x14ac:dyDescent="0.25">
      <c r="A24" s="1">
        <v>114809</v>
      </c>
      <c r="B24" s="12" t="s">
        <v>12</v>
      </c>
      <c r="C24" s="6">
        <v>50</v>
      </c>
      <c r="D24" s="19">
        <v>24</v>
      </c>
      <c r="E24" s="31">
        <v>190509000295</v>
      </c>
      <c r="F24" s="27" t="s">
        <v>46</v>
      </c>
      <c r="G24" s="32">
        <v>3.49</v>
      </c>
      <c r="H24" s="3">
        <f t="shared" si="0"/>
        <v>83.76</v>
      </c>
      <c r="I24" s="2">
        <v>3</v>
      </c>
      <c r="J24" s="3">
        <f t="shared" si="2"/>
        <v>72</v>
      </c>
    </row>
  </sheetData>
  <mergeCells count="2">
    <mergeCell ref="A1:J1"/>
    <mergeCell ref="A2:J2"/>
  </mergeCells>
  <dataValidations count="1">
    <dataValidation type="textLength" operator="lessThan" allowBlank="1" showInputMessage="1" showErrorMessage="1" sqref="B4:B24" xr:uid="{9767D6DC-4C66-48C0-8130-3DB57025D263}">
      <formula1>50</formula1>
    </dataValidation>
  </dataValidations>
  <pageMargins left="0.7" right="0.7" top="0.75" bottom="0.75" header="0.3" footer="0.3"/>
  <pageSetup orientation="portrait" horizontalDpi="360" verticalDpi="36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Del Paine</dc:creator>
  <cp:lastModifiedBy>Lawrence, Brittany</cp:lastModifiedBy>
  <dcterms:created xsi:type="dcterms:W3CDTF">2020-04-23T18:09:21Z</dcterms:created>
  <dcterms:modified xsi:type="dcterms:W3CDTF">2021-03-30T12:54:18Z</dcterms:modified>
</cp:coreProperties>
</file>